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chkonceptsolutions-my.sharepoint.com/personal/csinha_techkoncepts_com/Documents/Tech_OCA/Books_Website_Others/MS_Excel_12Hours/Data/"/>
    </mc:Choice>
  </mc:AlternateContent>
  <xr:revisionPtr revIDLastSave="60" documentId="8_{EE536A70-2E38-4168-BE60-3EF5E48F01B4}" xr6:coauthVersionLast="47" xr6:coauthVersionMax="47" xr10:uidLastSave="{1A4B52D3-031A-4D65-BC64-18CBD9AC79C0}"/>
  <bookViews>
    <workbookView xWindow="-120" yWindow="-120" windowWidth="20730" windowHeight="11160" xr2:uid="{7A83507E-AC7A-4473-93CD-AA4B0E0EAD79}"/>
  </bookViews>
  <sheets>
    <sheet name="Original" sheetId="3" r:id="rId1"/>
    <sheet name="Absolute Reference" sheetId="4" r:id="rId2"/>
    <sheet name="Mixed Reference_1" sheetId="7" r:id="rId3"/>
    <sheet name="Mixed Reference_2" sheetId="8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7" l="1"/>
  <c r="D1" i="7"/>
  <c r="C19" i="4" l="1"/>
  <c r="C18" i="4"/>
  <c r="C17" i="4"/>
  <c r="C16" i="4"/>
  <c r="F14" i="4"/>
  <c r="F13" i="4"/>
  <c r="F12" i="4"/>
  <c r="F11" i="4"/>
  <c r="F10" i="4"/>
  <c r="F9" i="4"/>
  <c r="F8" i="4"/>
  <c r="F7" i="4"/>
  <c r="F6" i="4"/>
  <c r="F5" i="4"/>
  <c r="F4" i="4"/>
  <c r="F17" i="4" s="1"/>
  <c r="F16" i="4" l="1"/>
  <c r="F19" i="4"/>
  <c r="F18" i="4"/>
</calcChain>
</file>

<file path=xl/sharedStrings.xml><?xml version="1.0" encoding="utf-8"?>
<sst xmlns="http://schemas.openxmlformats.org/spreadsheetml/2006/main" count="146" uniqueCount="45">
  <si>
    <t>Last Name</t>
  </si>
  <si>
    <t>First Name</t>
  </si>
  <si>
    <t>Hourly Wage</t>
  </si>
  <si>
    <t xml:space="preserve">Smith </t>
  </si>
  <si>
    <t>Adam</t>
  </si>
  <si>
    <t>Mark</t>
  </si>
  <si>
    <t>Shawn</t>
  </si>
  <si>
    <t>Kayal</t>
  </si>
  <si>
    <t>Rekha</t>
  </si>
  <si>
    <t>David</t>
  </si>
  <si>
    <t>Patrick</t>
  </si>
  <si>
    <t>Nick</t>
  </si>
  <si>
    <t>Gill</t>
  </si>
  <si>
    <t>John</t>
  </si>
  <si>
    <t>Shin</t>
  </si>
  <si>
    <t>Keller</t>
  </si>
  <si>
    <t>Hay</t>
  </si>
  <si>
    <t>Sharma</t>
  </si>
  <si>
    <t>Costanza</t>
  </si>
  <si>
    <t>Schultz</t>
  </si>
  <si>
    <t>Jonas</t>
  </si>
  <si>
    <t>Suraj</t>
  </si>
  <si>
    <t>Mike</t>
  </si>
  <si>
    <t>Reynolds</t>
  </si>
  <si>
    <t>Lenge</t>
  </si>
  <si>
    <t>Hours Worked</t>
  </si>
  <si>
    <t>Shift</t>
  </si>
  <si>
    <t>Day</t>
  </si>
  <si>
    <t>Night</t>
  </si>
  <si>
    <t>Pay</t>
  </si>
  <si>
    <t>Total</t>
  </si>
  <si>
    <t>Max</t>
  </si>
  <si>
    <t>Min</t>
  </si>
  <si>
    <t>Average</t>
  </si>
  <si>
    <t>Nightly Incentive</t>
  </si>
  <si>
    <t xml:space="preserve">Nightly Incentive </t>
  </si>
  <si>
    <t>Net Pay</t>
  </si>
  <si>
    <t>Gross Pay</t>
  </si>
  <si>
    <t>Deductions</t>
  </si>
  <si>
    <t>Grocery</t>
  </si>
  <si>
    <t>Rent</t>
  </si>
  <si>
    <t>Movies</t>
  </si>
  <si>
    <t>Grocery Amount</t>
  </si>
  <si>
    <t>Rent Amount</t>
  </si>
  <si>
    <t>Movie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</si>
</sst>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44" fontId="0" fillId="0" borderId="0" xfId="1" applyFont="1"/>
    <xf numFmtId="0" fontId="2" fillId="0" borderId="0" xfId="0" applyFont="1"/>
    <xf numFmtId="16" fontId="2" fillId="0" borderId="0" xfId="0" applyNumberFormat="1" applyFont="1"/>
    <xf numFmtId="44" fontId="0" fillId="0" borderId="0" xfId="0" applyNumberFormat="1"/>
    <xf numFmtId="0" fontId="2" fillId="0" borderId="0" xfId="0" applyFont="1" applyAlignment="1">
      <alignment wrapText="1"/>
    </xf>
    <xf numFmtId="9" fontId="2" fillId="0" borderId="0" xfId="2" applyFont="1"/>
    <xf numFmtId="9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0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1C9C4-65CE-4E4F-943A-56F86EFD695B}">
  <dimension ref="A1:G13"/>
  <sheetViews>
    <sheetView tabSelected="1" workbookViewId="0">
      <selection activeCell="G4" sqref="G4"/>
    </sheetView>
  </sheetViews>
  <sheetFormatPr defaultRowHeight="15" x14ac:dyDescent="0.25"/>
  <cols>
    <col min="1" max="1" width="12.140625" bestFit="1" customWidth="1"/>
    <col min="2" max="2" width="10.5703125" bestFit="1" customWidth="1"/>
    <col min="3" max="3" width="12.28515625" bestFit="1" customWidth="1"/>
    <col min="4" max="4" width="13.85546875" bestFit="1" customWidth="1"/>
    <col min="6" max="6" width="10.5703125" bestFit="1" customWidth="1"/>
    <col min="7" max="7" width="19.85546875" customWidth="1"/>
  </cols>
  <sheetData>
    <row r="1" spans="1:7" x14ac:dyDescent="0.25">
      <c r="F1" s="2" t="s">
        <v>29</v>
      </c>
    </row>
    <row r="2" spans="1:7" ht="43.5" customHeight="1" x14ac:dyDescent="0.25">
      <c r="A2" s="2" t="s">
        <v>0</v>
      </c>
      <c r="B2" s="2" t="s">
        <v>1</v>
      </c>
      <c r="C2" s="2" t="s">
        <v>2</v>
      </c>
      <c r="D2" s="2" t="s">
        <v>25</v>
      </c>
      <c r="E2" s="2" t="s">
        <v>26</v>
      </c>
      <c r="F2" s="3">
        <v>45086</v>
      </c>
      <c r="G2" s="5"/>
    </row>
    <row r="3" spans="1:7" x14ac:dyDescent="0.25">
      <c r="A3" t="s">
        <v>3</v>
      </c>
      <c r="B3" t="s">
        <v>4</v>
      </c>
      <c r="C3" s="1">
        <v>45.9</v>
      </c>
      <c r="D3">
        <v>41</v>
      </c>
      <c r="E3" t="s">
        <v>27</v>
      </c>
      <c r="F3" s="4"/>
    </row>
    <row r="4" spans="1:7" x14ac:dyDescent="0.25">
      <c r="A4" t="s">
        <v>14</v>
      </c>
      <c r="B4" t="s">
        <v>5</v>
      </c>
      <c r="C4" s="1">
        <v>32.5</v>
      </c>
      <c r="D4">
        <v>42</v>
      </c>
      <c r="E4" t="s">
        <v>27</v>
      </c>
      <c r="F4" s="4"/>
    </row>
    <row r="5" spans="1:7" x14ac:dyDescent="0.25">
      <c r="A5" t="s">
        <v>15</v>
      </c>
      <c r="B5" t="s">
        <v>6</v>
      </c>
      <c r="C5" s="1">
        <v>20</v>
      </c>
      <c r="D5">
        <v>49</v>
      </c>
      <c r="E5" t="s">
        <v>28</v>
      </c>
      <c r="F5" s="4"/>
      <c r="G5" s="4"/>
    </row>
    <row r="6" spans="1:7" x14ac:dyDescent="0.25">
      <c r="A6" t="s">
        <v>16</v>
      </c>
      <c r="B6" t="s">
        <v>7</v>
      </c>
      <c r="C6" s="1">
        <v>25.7</v>
      </c>
      <c r="D6">
        <v>41</v>
      </c>
      <c r="E6" t="s">
        <v>27</v>
      </c>
      <c r="F6" s="4"/>
    </row>
    <row r="7" spans="1:7" x14ac:dyDescent="0.25">
      <c r="A7" t="s">
        <v>17</v>
      </c>
      <c r="B7" t="s">
        <v>8</v>
      </c>
      <c r="C7" s="1">
        <v>30.6</v>
      </c>
      <c r="D7">
        <v>39</v>
      </c>
      <c r="E7" t="s">
        <v>27</v>
      </c>
      <c r="F7" s="4"/>
    </row>
    <row r="8" spans="1:7" x14ac:dyDescent="0.25">
      <c r="A8" t="s">
        <v>18</v>
      </c>
      <c r="B8" t="s">
        <v>9</v>
      </c>
      <c r="C8" s="1">
        <v>50</v>
      </c>
      <c r="D8">
        <v>44</v>
      </c>
      <c r="E8" t="s">
        <v>27</v>
      </c>
      <c r="F8" s="4"/>
    </row>
    <row r="9" spans="1:7" x14ac:dyDescent="0.25">
      <c r="A9" t="s">
        <v>19</v>
      </c>
      <c r="B9" t="s">
        <v>10</v>
      </c>
      <c r="C9" s="1">
        <v>10.5</v>
      </c>
      <c r="D9">
        <v>55</v>
      </c>
      <c r="E9" t="s">
        <v>28</v>
      </c>
      <c r="F9" s="4"/>
    </row>
    <row r="10" spans="1:7" x14ac:dyDescent="0.25">
      <c r="A10" t="s">
        <v>20</v>
      </c>
      <c r="B10" t="s">
        <v>11</v>
      </c>
      <c r="C10" s="1">
        <v>16.75</v>
      </c>
      <c r="D10">
        <v>33</v>
      </c>
      <c r="E10" t="s">
        <v>28</v>
      </c>
      <c r="F10" s="4"/>
    </row>
    <row r="11" spans="1:7" x14ac:dyDescent="0.25">
      <c r="A11" t="s">
        <v>12</v>
      </c>
      <c r="B11" t="s">
        <v>21</v>
      </c>
      <c r="C11" s="1">
        <v>18.3</v>
      </c>
      <c r="D11">
        <v>29</v>
      </c>
      <c r="E11" t="s">
        <v>28</v>
      </c>
      <c r="F11" s="4"/>
    </row>
    <row r="12" spans="1:7" x14ac:dyDescent="0.25">
      <c r="A12" t="s">
        <v>23</v>
      </c>
      <c r="B12" t="s">
        <v>22</v>
      </c>
      <c r="C12" s="1">
        <v>27.6</v>
      </c>
      <c r="D12">
        <v>40</v>
      </c>
      <c r="E12" t="s">
        <v>27</v>
      </c>
      <c r="F12" s="4"/>
    </row>
    <row r="13" spans="1:7" x14ac:dyDescent="0.25">
      <c r="A13" t="s">
        <v>24</v>
      </c>
      <c r="B13" t="s">
        <v>13</v>
      </c>
      <c r="C13" s="1">
        <v>14.7</v>
      </c>
      <c r="D13">
        <v>30</v>
      </c>
      <c r="E13" t="s">
        <v>28</v>
      </c>
      <c r="F13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56648-9E64-4F0E-9045-7C19B5C1E2EB}">
  <dimension ref="A1:G19"/>
  <sheetViews>
    <sheetView zoomScaleNormal="100" workbookViewId="0">
      <selection activeCell="K14" sqref="K14"/>
    </sheetView>
  </sheetViews>
  <sheetFormatPr defaultRowHeight="15" x14ac:dyDescent="0.25"/>
  <cols>
    <col min="1" max="1" width="10.140625" bestFit="1" customWidth="1"/>
    <col min="2" max="2" width="10.5703125" bestFit="1" customWidth="1"/>
    <col min="3" max="3" width="12.42578125" bestFit="1" customWidth="1"/>
    <col min="4" max="4" width="13.85546875" bestFit="1" customWidth="1"/>
    <col min="6" max="6" width="16.28515625" bestFit="1" customWidth="1"/>
    <col min="7" max="7" width="17.5703125" customWidth="1"/>
  </cols>
  <sheetData>
    <row r="1" spans="1:7" x14ac:dyDescent="0.25">
      <c r="F1" s="2" t="s">
        <v>34</v>
      </c>
      <c r="G1" s="6">
        <v>0.15</v>
      </c>
    </row>
    <row r="2" spans="1:7" x14ac:dyDescent="0.25">
      <c r="F2" s="2" t="s">
        <v>29</v>
      </c>
    </row>
    <row r="3" spans="1:7" ht="50.25" customHeight="1" x14ac:dyDescent="0.25">
      <c r="A3" s="2" t="s">
        <v>0</v>
      </c>
      <c r="B3" s="2" t="s">
        <v>1</v>
      </c>
      <c r="C3" s="2" t="s">
        <v>2</v>
      </c>
      <c r="D3" s="2" t="s">
        <v>25</v>
      </c>
      <c r="E3" s="2" t="s">
        <v>26</v>
      </c>
      <c r="F3" s="3">
        <v>45086</v>
      </c>
      <c r="G3" s="5" t="s">
        <v>35</v>
      </c>
    </row>
    <row r="4" spans="1:7" x14ac:dyDescent="0.25">
      <c r="A4" t="s">
        <v>3</v>
      </c>
      <c r="B4" t="s">
        <v>4</v>
      </c>
      <c r="C4" s="1">
        <v>45.9</v>
      </c>
      <c r="D4">
        <v>41</v>
      </c>
      <c r="E4" t="s">
        <v>27</v>
      </c>
      <c r="F4" s="4">
        <f>C4*D4</f>
        <v>1881.8999999999999</v>
      </c>
    </row>
    <row r="5" spans="1:7" x14ac:dyDescent="0.25">
      <c r="A5" t="s">
        <v>14</v>
      </c>
      <c r="B5" t="s">
        <v>5</v>
      </c>
      <c r="C5" s="1">
        <v>32.5</v>
      </c>
      <c r="D5">
        <v>42</v>
      </c>
      <c r="E5" t="s">
        <v>27</v>
      </c>
      <c r="F5" s="4">
        <f t="shared" ref="F5:F14" si="0">C5*D5</f>
        <v>1365</v>
      </c>
    </row>
    <row r="6" spans="1:7" x14ac:dyDescent="0.25">
      <c r="A6" t="s">
        <v>15</v>
      </c>
      <c r="B6" t="s">
        <v>6</v>
      </c>
      <c r="C6" s="1">
        <v>20</v>
      </c>
      <c r="D6">
        <v>49</v>
      </c>
      <c r="E6" t="s">
        <v>28</v>
      </c>
      <c r="F6" s="4">
        <f t="shared" si="0"/>
        <v>980</v>
      </c>
    </row>
    <row r="7" spans="1:7" x14ac:dyDescent="0.25">
      <c r="A7" t="s">
        <v>16</v>
      </c>
      <c r="B7" t="s">
        <v>7</v>
      </c>
      <c r="C7" s="1">
        <v>25.7</v>
      </c>
      <c r="D7">
        <v>41</v>
      </c>
      <c r="E7" t="s">
        <v>27</v>
      </c>
      <c r="F7" s="4">
        <f t="shared" si="0"/>
        <v>1053.7</v>
      </c>
    </row>
    <row r="8" spans="1:7" x14ac:dyDescent="0.25">
      <c r="A8" t="s">
        <v>17</v>
      </c>
      <c r="B8" t="s">
        <v>8</v>
      </c>
      <c r="C8" s="1">
        <v>30.6</v>
      </c>
      <c r="D8">
        <v>39</v>
      </c>
      <c r="E8" t="s">
        <v>27</v>
      </c>
      <c r="F8" s="4">
        <f t="shared" si="0"/>
        <v>1193.4000000000001</v>
      </c>
    </row>
    <row r="9" spans="1:7" x14ac:dyDescent="0.25">
      <c r="A9" t="s">
        <v>18</v>
      </c>
      <c r="B9" t="s">
        <v>9</v>
      </c>
      <c r="C9" s="1">
        <v>50</v>
      </c>
      <c r="D9">
        <v>44</v>
      </c>
      <c r="E9" t="s">
        <v>27</v>
      </c>
      <c r="F9" s="4">
        <f t="shared" si="0"/>
        <v>2200</v>
      </c>
    </row>
    <row r="10" spans="1:7" x14ac:dyDescent="0.25">
      <c r="A10" t="s">
        <v>19</v>
      </c>
      <c r="B10" t="s">
        <v>10</v>
      </c>
      <c r="C10" s="1">
        <v>10.5</v>
      </c>
      <c r="D10">
        <v>55</v>
      </c>
      <c r="E10" t="s">
        <v>28</v>
      </c>
      <c r="F10" s="4">
        <f t="shared" si="0"/>
        <v>577.5</v>
      </c>
    </row>
    <row r="11" spans="1:7" x14ac:dyDescent="0.25">
      <c r="A11" t="s">
        <v>20</v>
      </c>
      <c r="B11" t="s">
        <v>11</v>
      </c>
      <c r="C11" s="1">
        <v>16.75</v>
      </c>
      <c r="D11">
        <v>33</v>
      </c>
      <c r="E11" t="s">
        <v>28</v>
      </c>
      <c r="F11" s="4">
        <f t="shared" si="0"/>
        <v>552.75</v>
      </c>
    </row>
    <row r="12" spans="1:7" x14ac:dyDescent="0.25">
      <c r="A12" t="s">
        <v>12</v>
      </c>
      <c r="B12" t="s">
        <v>21</v>
      </c>
      <c r="C12" s="1">
        <v>18.3</v>
      </c>
      <c r="D12">
        <v>29</v>
      </c>
      <c r="E12" t="s">
        <v>28</v>
      </c>
      <c r="F12" s="4">
        <f t="shared" si="0"/>
        <v>530.70000000000005</v>
      </c>
    </row>
    <row r="13" spans="1:7" x14ac:dyDescent="0.25">
      <c r="A13" t="s">
        <v>23</v>
      </c>
      <c r="B13" t="s">
        <v>22</v>
      </c>
      <c r="C13" s="1">
        <v>27.6</v>
      </c>
      <c r="D13">
        <v>40</v>
      </c>
      <c r="E13" t="s">
        <v>27</v>
      </c>
      <c r="F13" s="4">
        <f t="shared" si="0"/>
        <v>1104</v>
      </c>
    </row>
    <row r="14" spans="1:7" x14ac:dyDescent="0.25">
      <c r="A14" t="s">
        <v>24</v>
      </c>
      <c r="B14" t="s">
        <v>13</v>
      </c>
      <c r="C14" s="1">
        <v>14.7</v>
      </c>
      <c r="D14">
        <v>30</v>
      </c>
      <c r="E14" t="s">
        <v>28</v>
      </c>
      <c r="F14" s="4">
        <f t="shared" si="0"/>
        <v>441</v>
      </c>
    </row>
    <row r="16" spans="1:7" x14ac:dyDescent="0.25">
      <c r="B16" s="2" t="s">
        <v>30</v>
      </c>
      <c r="C16" s="4">
        <f>SUM(C4:C14)</f>
        <v>292.55</v>
      </c>
      <c r="D16" s="4"/>
      <c r="F16" s="4">
        <f>SUM(F4:F14)</f>
        <v>11879.95</v>
      </c>
    </row>
    <row r="17" spans="2:6" x14ac:dyDescent="0.25">
      <c r="B17" s="2" t="s">
        <v>31</v>
      </c>
      <c r="C17" s="4">
        <f>MAX(C4:C14)</f>
        <v>50</v>
      </c>
      <c r="D17" s="4"/>
      <c r="F17" s="4">
        <f>MAX(F4:F14)</f>
        <v>2200</v>
      </c>
    </row>
    <row r="18" spans="2:6" x14ac:dyDescent="0.25">
      <c r="B18" s="2" t="s">
        <v>32</v>
      </c>
      <c r="C18" s="4">
        <f>MIN(C4:C14)</f>
        <v>10.5</v>
      </c>
      <c r="D18" s="4"/>
      <c r="F18" s="4">
        <f>MIN(F4:F14)</f>
        <v>441</v>
      </c>
    </row>
    <row r="19" spans="2:6" x14ac:dyDescent="0.25">
      <c r="B19" s="2" t="s">
        <v>33</v>
      </c>
      <c r="C19" s="4">
        <f>AVERAGE(C4:C14)</f>
        <v>26.595454545454547</v>
      </c>
      <c r="D19" s="4"/>
      <c r="F19" s="4">
        <f>AVERAGE(F4:F14)</f>
        <v>1079.9954545454545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5C5C7-4FDF-468E-B597-36B8D7AAD235}">
  <dimension ref="A1:I13"/>
  <sheetViews>
    <sheetView workbookViewId="0">
      <selection activeCell="H15" sqref="H15"/>
    </sheetView>
  </sheetViews>
  <sheetFormatPr defaultRowHeight="15" x14ac:dyDescent="0.25"/>
  <cols>
    <col min="1" max="1" width="10.140625" bestFit="1" customWidth="1"/>
    <col min="2" max="5" width="10.5703125" bestFit="1" customWidth="1"/>
    <col min="6" max="6" width="10.85546875" bestFit="1" customWidth="1"/>
    <col min="7" max="9" width="10.5703125" bestFit="1" customWidth="1"/>
  </cols>
  <sheetData>
    <row r="1" spans="1:9" x14ac:dyDescent="0.25">
      <c r="C1" s="3">
        <v>45086</v>
      </c>
      <c r="D1" s="3">
        <f>C1+14</f>
        <v>45100</v>
      </c>
      <c r="E1" s="3">
        <f>D1+14</f>
        <v>45114</v>
      </c>
      <c r="F1" s="2"/>
      <c r="G1" s="3">
        <v>45086</v>
      </c>
      <c r="H1" s="3">
        <v>45100</v>
      </c>
      <c r="I1" s="3">
        <v>45114</v>
      </c>
    </row>
    <row r="2" spans="1:9" x14ac:dyDescent="0.25">
      <c r="A2" s="2" t="s">
        <v>0</v>
      </c>
      <c r="B2" s="2" t="s">
        <v>1</v>
      </c>
      <c r="C2" s="2" t="s">
        <v>37</v>
      </c>
      <c r="D2" s="2" t="s">
        <v>37</v>
      </c>
      <c r="E2" s="2" t="s">
        <v>37</v>
      </c>
      <c r="F2" s="2" t="s">
        <v>38</v>
      </c>
      <c r="G2" s="2" t="s">
        <v>36</v>
      </c>
      <c r="H2" s="2" t="s">
        <v>36</v>
      </c>
      <c r="I2" s="2" t="s">
        <v>36</v>
      </c>
    </row>
    <row r="3" spans="1:9" x14ac:dyDescent="0.25">
      <c r="A3" t="s">
        <v>3</v>
      </c>
      <c r="B3" t="s">
        <v>4</v>
      </c>
      <c r="C3" s="1">
        <v>1881.8999999999999</v>
      </c>
      <c r="D3" s="1">
        <v>1836</v>
      </c>
      <c r="E3" s="1">
        <v>1790.1</v>
      </c>
      <c r="F3" s="7">
        <v>0.05</v>
      </c>
      <c r="G3" s="4"/>
      <c r="H3" s="4"/>
      <c r="I3" s="4"/>
    </row>
    <row r="4" spans="1:9" x14ac:dyDescent="0.25">
      <c r="A4" t="s">
        <v>14</v>
      </c>
      <c r="B4" t="s">
        <v>5</v>
      </c>
      <c r="C4" s="1">
        <v>1365</v>
      </c>
      <c r="D4" s="1">
        <v>1462.5</v>
      </c>
      <c r="E4" s="1">
        <v>1560</v>
      </c>
      <c r="F4" s="7">
        <v>0.05</v>
      </c>
      <c r="G4" s="4"/>
      <c r="H4" s="4"/>
      <c r="I4" s="4"/>
    </row>
    <row r="5" spans="1:9" x14ac:dyDescent="0.25">
      <c r="A5" t="s">
        <v>15</v>
      </c>
      <c r="B5" t="s">
        <v>6</v>
      </c>
      <c r="C5" s="1">
        <v>983</v>
      </c>
      <c r="D5" s="1">
        <v>760</v>
      </c>
      <c r="E5" s="1">
        <v>537</v>
      </c>
      <c r="F5" s="7">
        <v>0.02</v>
      </c>
      <c r="G5" s="4"/>
      <c r="H5" s="4"/>
      <c r="I5" s="4"/>
    </row>
    <row r="6" spans="1:9" x14ac:dyDescent="0.25">
      <c r="A6" t="s">
        <v>16</v>
      </c>
      <c r="B6" t="s">
        <v>7</v>
      </c>
      <c r="C6" s="1">
        <v>1053.7</v>
      </c>
      <c r="D6" s="1">
        <v>1336.3999999999999</v>
      </c>
      <c r="E6" s="1">
        <v>1619.1</v>
      </c>
      <c r="F6" s="7">
        <v>0.03</v>
      </c>
      <c r="G6" s="4"/>
      <c r="H6" s="4"/>
      <c r="I6" s="4"/>
    </row>
    <row r="7" spans="1:9" x14ac:dyDescent="0.25">
      <c r="A7" t="s">
        <v>17</v>
      </c>
      <c r="B7" t="s">
        <v>8</v>
      </c>
      <c r="C7" s="1">
        <v>1193.4000000000001</v>
      </c>
      <c r="D7" s="1">
        <v>1009.8000000000001</v>
      </c>
      <c r="E7" s="1">
        <v>826.2</v>
      </c>
      <c r="F7" s="7">
        <v>0.03</v>
      </c>
      <c r="G7" s="4"/>
      <c r="H7" s="4"/>
      <c r="I7" s="4"/>
    </row>
    <row r="8" spans="1:9" x14ac:dyDescent="0.25">
      <c r="A8" t="s">
        <v>18</v>
      </c>
      <c r="B8" t="s">
        <v>9</v>
      </c>
      <c r="C8" s="1">
        <v>2200</v>
      </c>
      <c r="D8" s="1">
        <v>1500</v>
      </c>
      <c r="E8" s="1">
        <v>800</v>
      </c>
      <c r="F8" s="7">
        <v>0.04</v>
      </c>
      <c r="G8" s="4"/>
      <c r="H8" s="4"/>
      <c r="I8" s="4"/>
    </row>
    <row r="9" spans="1:9" x14ac:dyDescent="0.25">
      <c r="A9" t="s">
        <v>19</v>
      </c>
      <c r="B9" t="s">
        <v>10</v>
      </c>
      <c r="C9" s="1">
        <v>579.07500000000005</v>
      </c>
      <c r="D9" s="1">
        <v>336</v>
      </c>
      <c r="E9" s="1">
        <v>92.925000000000097</v>
      </c>
      <c r="F9" s="7">
        <v>0.01</v>
      </c>
      <c r="G9" s="4"/>
      <c r="H9" s="4"/>
      <c r="I9" s="4"/>
    </row>
    <row r="10" spans="1:9" x14ac:dyDescent="0.25">
      <c r="A10" t="s">
        <v>20</v>
      </c>
      <c r="B10" t="s">
        <v>11</v>
      </c>
      <c r="C10" s="1">
        <v>555.26250000000005</v>
      </c>
      <c r="D10" s="1">
        <v>753.75</v>
      </c>
      <c r="E10" s="1">
        <v>952.23749999999995</v>
      </c>
      <c r="F10" s="7">
        <v>0.01</v>
      </c>
      <c r="G10" s="4"/>
      <c r="H10" s="4"/>
      <c r="I10" s="4"/>
    </row>
    <row r="11" spans="1:9" x14ac:dyDescent="0.25">
      <c r="A11" t="s">
        <v>12</v>
      </c>
      <c r="B11" t="s">
        <v>21</v>
      </c>
      <c r="C11" s="1">
        <v>533.44500000000005</v>
      </c>
      <c r="D11" s="1">
        <v>786.9</v>
      </c>
      <c r="E11" s="1">
        <v>1040.355</v>
      </c>
      <c r="F11" s="7">
        <v>0.01</v>
      </c>
      <c r="G11" s="4"/>
      <c r="H11" s="4"/>
      <c r="I11" s="4"/>
    </row>
    <row r="12" spans="1:9" x14ac:dyDescent="0.25">
      <c r="A12" t="s">
        <v>23</v>
      </c>
      <c r="B12" t="s">
        <v>22</v>
      </c>
      <c r="C12" s="1">
        <v>1104</v>
      </c>
      <c r="D12" s="1">
        <v>883.2</v>
      </c>
      <c r="E12" s="1">
        <v>662.4</v>
      </c>
      <c r="F12" s="7">
        <v>0.02</v>
      </c>
      <c r="G12" s="4"/>
      <c r="H12" s="4"/>
      <c r="I12" s="4"/>
    </row>
    <row r="13" spans="1:9" x14ac:dyDescent="0.25">
      <c r="A13" t="s">
        <v>24</v>
      </c>
      <c r="B13" t="s">
        <v>13</v>
      </c>
      <c r="C13" s="1">
        <v>443.20499999999998</v>
      </c>
      <c r="D13" s="1">
        <v>588</v>
      </c>
      <c r="E13" s="1">
        <v>732.79499999999996</v>
      </c>
      <c r="F13" s="7">
        <v>0.01</v>
      </c>
      <c r="G13" s="4"/>
      <c r="H13" s="4"/>
      <c r="I13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3008C-32F1-4913-B769-BF6437C6B4AA}">
  <dimension ref="A1:G19"/>
  <sheetViews>
    <sheetView workbookViewId="0">
      <selection activeCell="E9" sqref="E9"/>
    </sheetView>
  </sheetViews>
  <sheetFormatPr defaultRowHeight="15" x14ac:dyDescent="0.25"/>
  <cols>
    <col min="1" max="1" width="11" customWidth="1"/>
    <col min="2" max="2" width="10.5703125" bestFit="1" customWidth="1"/>
    <col min="3" max="3" width="12.140625" customWidth="1"/>
    <col min="4" max="4" width="15.5703125" bestFit="1" customWidth="1"/>
    <col min="5" max="5" width="12.7109375" bestFit="1" customWidth="1"/>
    <col min="6" max="6" width="14.28515625" bestFit="1" customWidth="1"/>
  </cols>
  <sheetData>
    <row r="1" spans="1:6" x14ac:dyDescent="0.25">
      <c r="C1" s="2" t="s">
        <v>39</v>
      </c>
      <c r="D1" s="2" t="s">
        <v>40</v>
      </c>
      <c r="E1" s="2" t="s">
        <v>41</v>
      </c>
    </row>
    <row r="2" spans="1:6" x14ac:dyDescent="0.25">
      <c r="C2" s="7">
        <v>0.05</v>
      </c>
      <c r="D2" s="7">
        <v>0.1</v>
      </c>
      <c r="E2" s="7">
        <v>0.01</v>
      </c>
    </row>
    <row r="4" spans="1:6" x14ac:dyDescent="0.25">
      <c r="C4" s="3"/>
    </row>
    <row r="5" spans="1:6" x14ac:dyDescent="0.25">
      <c r="A5" s="2" t="s">
        <v>0</v>
      </c>
      <c r="B5" s="2" t="s">
        <v>1</v>
      </c>
      <c r="C5" s="2" t="s">
        <v>29</v>
      </c>
      <c r="D5" s="2" t="s">
        <v>42</v>
      </c>
      <c r="E5" s="2" t="s">
        <v>43</v>
      </c>
      <c r="F5" s="2" t="s">
        <v>44</v>
      </c>
    </row>
    <row r="6" spans="1:6" x14ac:dyDescent="0.25">
      <c r="A6" t="s">
        <v>3</v>
      </c>
      <c r="B6" t="s">
        <v>4</v>
      </c>
      <c r="C6">
        <v>1787.8049999999998</v>
      </c>
    </row>
    <row r="7" spans="1:6" x14ac:dyDescent="0.25">
      <c r="A7" t="s">
        <v>14</v>
      </c>
      <c r="B7" t="s">
        <v>5</v>
      </c>
      <c r="C7">
        <v>1296.75</v>
      </c>
    </row>
    <row r="8" spans="1:6" x14ac:dyDescent="0.25">
      <c r="A8" t="s">
        <v>15</v>
      </c>
      <c r="B8" t="s">
        <v>6</v>
      </c>
      <c r="C8">
        <v>963.34</v>
      </c>
    </row>
    <row r="9" spans="1:6" x14ac:dyDescent="0.25">
      <c r="A9" t="s">
        <v>16</v>
      </c>
      <c r="B9" t="s">
        <v>7</v>
      </c>
      <c r="C9">
        <v>1022.0890000000001</v>
      </c>
    </row>
    <row r="10" spans="1:6" x14ac:dyDescent="0.25">
      <c r="A10" t="s">
        <v>17</v>
      </c>
      <c r="B10" t="s">
        <v>8</v>
      </c>
      <c r="C10">
        <v>1157.5980000000002</v>
      </c>
    </row>
    <row r="11" spans="1:6" x14ac:dyDescent="0.25">
      <c r="A11" t="s">
        <v>18</v>
      </c>
      <c r="B11" t="s">
        <v>9</v>
      </c>
      <c r="C11">
        <v>2112</v>
      </c>
    </row>
    <row r="12" spans="1:6" x14ac:dyDescent="0.25">
      <c r="A12" t="s">
        <v>19</v>
      </c>
      <c r="B12" t="s">
        <v>10</v>
      </c>
      <c r="C12">
        <v>573.28425000000004</v>
      </c>
    </row>
    <row r="13" spans="1:6" x14ac:dyDescent="0.25">
      <c r="A13" t="s">
        <v>20</v>
      </c>
      <c r="B13" t="s">
        <v>11</v>
      </c>
      <c r="C13">
        <v>549.70987500000001</v>
      </c>
    </row>
    <row r="14" spans="1:6" x14ac:dyDescent="0.25">
      <c r="A14" t="s">
        <v>12</v>
      </c>
      <c r="B14" t="s">
        <v>21</v>
      </c>
      <c r="C14">
        <v>528.1105500000001</v>
      </c>
    </row>
    <row r="15" spans="1:6" x14ac:dyDescent="0.25">
      <c r="A15" t="s">
        <v>23</v>
      </c>
      <c r="B15" t="s">
        <v>22</v>
      </c>
      <c r="C15">
        <v>1081.92</v>
      </c>
    </row>
    <row r="16" spans="1:6" x14ac:dyDescent="0.25">
      <c r="A16" t="s">
        <v>24</v>
      </c>
      <c r="B16" t="s">
        <v>13</v>
      </c>
      <c r="C16">
        <v>438.77294999999998</v>
      </c>
    </row>
    <row r="19" spans="7:7" x14ac:dyDescent="0.25">
      <c r="G1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Original</vt:lpstr>
      <vt:lpstr>Absolute Reference</vt:lpstr>
      <vt:lpstr>Mixed Reference_1</vt:lpstr>
      <vt:lpstr>Mixed Reference_2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Chandraish</dc:creator>
  <cp:lastModifiedBy>Chandraish Sinha</cp:lastModifiedBy>
  <dcterms:created xsi:type="dcterms:W3CDTF">2023-05-28T09:44:08Z</dcterms:created>
  <dcterms:modified xsi:type="dcterms:W3CDTF">2023-07-29T09:56:32Z</dcterms:modified>
</cp:coreProperties>
</file>